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480" windowHeight="8670" tabRatio="943"/>
  </bookViews>
  <sheets>
    <sheet name="16" sheetId="13" r:id="rId1"/>
  </sheets>
  <definedNames>
    <definedName name="_xlnm.Print_Titles" localSheetId="0">'16'!$22:$23</definedName>
  </definedNames>
  <calcPr calcId="125725"/>
</workbook>
</file>

<file path=xl/calcChain.xml><?xml version="1.0" encoding="utf-8"?>
<calcChain xmlns="http://schemas.openxmlformats.org/spreadsheetml/2006/main">
  <c r="G16" i="13"/>
  <c r="G11"/>
  <c r="G20" s="1"/>
  <c r="H11"/>
  <c r="H16"/>
  <c r="D16"/>
  <c r="F11"/>
  <c r="I11"/>
  <c r="D11"/>
  <c r="D20" s="1"/>
  <c r="E16"/>
  <c r="E20" s="1"/>
  <c r="F16"/>
  <c r="I16"/>
  <c r="I20" s="1"/>
  <c r="F20" l="1"/>
  <c r="H20"/>
</calcChain>
</file>

<file path=xl/comments1.xml><?xml version="1.0" encoding="utf-8"?>
<comments xmlns="http://schemas.openxmlformats.org/spreadsheetml/2006/main">
  <authors>
    <author>ketvirtas</author>
  </authors>
  <commentList>
    <comment ref="D9" authorId="0">
      <text>
        <r>
          <rPr>
            <sz val="9"/>
            <color indexed="81"/>
            <rFont val="Tahoma"/>
            <family val="2"/>
            <charset val="186"/>
          </rPr>
          <t>#17_16_E9#</t>
        </r>
      </text>
    </comment>
    <comment ref="D10" authorId="0">
      <text>
        <r>
          <rPr>
            <sz val="9"/>
            <color indexed="81"/>
            <rFont val="Tahoma"/>
            <family val="2"/>
            <charset val="186"/>
          </rPr>
          <t>#17_16_E10#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#17_16_E12#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#17_16_E13#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#17_16_E14#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#17_16_E15#</t>
        </r>
      </text>
    </comment>
    <comment ref="D17" authorId="0">
      <text>
        <r>
          <rPr>
            <sz val="9"/>
            <color indexed="81"/>
            <rFont val="Tahoma"/>
            <charset val="1"/>
          </rPr>
          <t xml:space="preserve">#17_16_E17#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#17_16_E18#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#17_16_E19#</t>
        </r>
      </text>
    </comment>
  </commentList>
</comments>
</file>

<file path=xl/sharedStrings.xml><?xml version="1.0" encoding="utf-8"?>
<sst xmlns="http://schemas.openxmlformats.org/spreadsheetml/2006/main" count="39" uniqueCount="36">
  <si>
    <t>17-ojo VSAFAS „Finansinis turtas ir finansiniai įsipareigojimai“</t>
  </si>
  <si>
    <t>Eil. Nr.</t>
  </si>
  <si>
    <t>1.</t>
  </si>
  <si>
    <t>2.</t>
  </si>
  <si>
    <t>3.</t>
  </si>
  <si>
    <t>Straipsnio pavadinimas</t>
  </si>
  <si>
    <t>Paskutinė ataskaitinio laikotarpio diena</t>
  </si>
  <si>
    <t>Paskutinė praėjusio ataskaitinio laikotarpio diena</t>
  </si>
  <si>
    <t>4.</t>
  </si>
  <si>
    <t>5.</t>
  </si>
  <si>
    <t>iš viso</t>
  </si>
  <si>
    <t>3.1.</t>
  </si>
  <si>
    <t>3.2.</t>
  </si>
  <si>
    <t>3.3.</t>
  </si>
  <si>
    <t>3.4.</t>
  </si>
  <si>
    <t>tarp jų viešojo sektoriaus subjektams</t>
  </si>
  <si>
    <t>tarp jų kontroliuojamiems ir asocijuotiesiems ne viešojo sektoriaus subjektams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</si>
  <si>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</si>
  <si>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</si>
  <si>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</si>
  <si>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</si>
  <si>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</si>
  <si>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</si>
  <si>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</si>
  <si>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</si>
  <si>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</si>
  <si>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</si>
  <si>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</si>
  <si>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</si>
  <si>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</si>
  <si>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</si>
  <si>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Kai kurių mokėtinų sumų balansinė vertė (1+2+3+4)</t>
  </si>
  <si>
    <t>______________________________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</si>
  <si>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</si>
  <si>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</si>
  <si>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 nr.4.3-99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</si>
</sst>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SheetLayoutView="100" workbookViewId="0">
      <selection activeCell="G18" sqref="G18"/>
    </sheetView>
  </sheetViews>
  <sheetFormatPr defaultRowHeight="15"/>
  <cols>
    <col min="1" max="1" width="5" style="3" customWidth="1"/>
    <col min="2" max="2" width="1.5703125" style="3" customWidth="1"/>
    <col min="3" max="3" width="37.140625" style="3" customWidth="1"/>
    <col min="4" max="9" width="18.7109375" style="3" customWidth="1"/>
    <col min="10" max="10" width="9.140625" style="3"/>
    <col min="11" max="11" width="20.7109375" style="3" customWidth="1"/>
    <col min="12" max="12" width="37.7109375" style="3" customWidth="1"/>
    <col min="13" max="13" width="36.42578125" style="3" customWidth="1"/>
    <col min="14" max="16384" width="9.140625" style="3"/>
  </cols>
  <sheetData>
    <row r="1" spans="1:9">
      <c r="A1" s="9"/>
      <c r="B1" s="9"/>
      <c r="C1" s="9"/>
      <c r="D1" s="9"/>
      <c r="E1" s="9"/>
      <c r="G1" s="7" t="s">
        <v>0</v>
      </c>
      <c r="H1" s="7"/>
      <c r="I1" s="7"/>
    </row>
    <row r="2" spans="1:9">
      <c r="A2" s="9"/>
      <c r="B2" s="10"/>
      <c r="C2" s="9"/>
      <c r="D2" s="9"/>
      <c r="E2" s="9"/>
      <c r="G2" s="7" t="s">
        <v>33</v>
      </c>
      <c r="H2" s="1"/>
      <c r="I2" s="8"/>
    </row>
    <row r="3" spans="1:9" s="11" customFormat="1" ht="33.7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20" t="s">
        <v>35</v>
      </c>
      <c r="B4" s="20"/>
      <c r="C4" s="20"/>
      <c r="D4" s="20"/>
      <c r="E4" s="20"/>
      <c r="F4" s="20"/>
      <c r="G4" s="20"/>
      <c r="H4" s="20"/>
      <c r="I4" s="20"/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 ht="25.5" customHeight="1">
      <c r="A6" s="21" t="s">
        <v>1</v>
      </c>
      <c r="B6" s="21" t="s">
        <v>5</v>
      </c>
      <c r="C6" s="21"/>
      <c r="D6" s="21" t="s">
        <v>6</v>
      </c>
      <c r="E6" s="21"/>
      <c r="F6" s="21"/>
      <c r="G6" s="21" t="s">
        <v>7</v>
      </c>
      <c r="H6" s="21"/>
      <c r="I6" s="21"/>
    </row>
    <row r="7" spans="1:9" ht="91.5" customHeight="1">
      <c r="A7" s="21"/>
      <c r="B7" s="21"/>
      <c r="C7" s="21"/>
      <c r="D7" s="2" t="s">
        <v>10</v>
      </c>
      <c r="E7" s="2" t="s">
        <v>15</v>
      </c>
      <c r="F7" s="2" t="s">
        <v>16</v>
      </c>
      <c r="G7" s="2" t="s">
        <v>10</v>
      </c>
      <c r="H7" s="2" t="s">
        <v>15</v>
      </c>
      <c r="I7" s="2" t="s">
        <v>16</v>
      </c>
    </row>
    <row r="8" spans="1:9" ht="15" customHeight="1">
      <c r="A8" s="5">
        <v>1</v>
      </c>
      <c r="B8" s="24">
        <v>2</v>
      </c>
      <c r="C8" s="24"/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</row>
    <row r="9" spans="1:9" ht="29.25" customHeight="1">
      <c r="A9" s="2" t="s">
        <v>2</v>
      </c>
      <c r="B9" s="22" t="s">
        <v>17</v>
      </c>
      <c r="C9" s="22"/>
      <c r="D9" s="16"/>
      <c r="E9" s="17"/>
      <c r="F9" s="17"/>
      <c r="G9" s="16"/>
      <c r="H9" s="16"/>
      <c r="I9" s="17"/>
    </row>
    <row r="10" spans="1:9" ht="29.25" customHeight="1">
      <c r="A10" s="2" t="s">
        <v>3</v>
      </c>
      <c r="B10" s="22" t="s">
        <v>18</v>
      </c>
      <c r="C10" s="22"/>
      <c r="D10" s="18">
        <v>141975.75</v>
      </c>
      <c r="E10" s="18"/>
      <c r="F10" s="18"/>
      <c r="G10" s="18">
        <v>235291.12</v>
      </c>
      <c r="H10" s="18"/>
      <c r="I10" s="18"/>
    </row>
    <row r="11" spans="1:9" ht="26.85" customHeight="1">
      <c r="A11" s="2" t="s">
        <v>4</v>
      </c>
      <c r="B11" s="22" t="s">
        <v>19</v>
      </c>
      <c r="C11" s="22"/>
      <c r="D11" s="16">
        <f t="shared" ref="D11:I11" si="0">SUM(D12:D15)</f>
        <v>50927.16</v>
      </c>
      <c r="E11" s="16">
        <v>50927.16</v>
      </c>
      <c r="F11" s="16">
        <f t="shared" si="0"/>
        <v>0</v>
      </c>
      <c r="G11" s="16">
        <f t="shared" si="0"/>
        <v>41228.339999999997</v>
      </c>
      <c r="H11" s="16">
        <f t="shared" si="0"/>
        <v>41228.339999999997</v>
      </c>
      <c r="I11" s="16">
        <f t="shared" si="0"/>
        <v>0</v>
      </c>
    </row>
    <row r="12" spans="1:9">
      <c r="A12" s="5" t="s">
        <v>11</v>
      </c>
      <c r="B12" s="6"/>
      <c r="C12" s="4" t="s">
        <v>20</v>
      </c>
      <c r="D12" s="17"/>
      <c r="E12" s="17"/>
      <c r="F12" s="17"/>
      <c r="G12" s="17"/>
      <c r="H12" s="17"/>
      <c r="I12" s="17"/>
    </row>
    <row r="13" spans="1:9">
      <c r="A13" s="5" t="s">
        <v>12</v>
      </c>
      <c r="B13" s="6"/>
      <c r="C13" s="4" t="s">
        <v>21</v>
      </c>
      <c r="D13" s="17">
        <v>50927.16</v>
      </c>
      <c r="E13" s="17">
        <v>50927.16</v>
      </c>
      <c r="F13" s="17"/>
      <c r="G13" s="17">
        <v>41228.339999999997</v>
      </c>
      <c r="H13" s="17">
        <v>41228.339999999997</v>
      </c>
      <c r="I13" s="17"/>
    </row>
    <row r="14" spans="1:9">
      <c r="A14" s="5" t="s">
        <v>13</v>
      </c>
      <c r="B14" s="6"/>
      <c r="C14" s="4" t="s">
        <v>22</v>
      </c>
      <c r="D14" s="17"/>
      <c r="E14" s="17"/>
      <c r="F14" s="17"/>
      <c r="G14" s="17"/>
      <c r="H14" s="17"/>
      <c r="I14" s="17"/>
    </row>
    <row r="15" spans="1:9">
      <c r="A15" s="5" t="s">
        <v>14</v>
      </c>
      <c r="B15" s="6"/>
      <c r="C15" s="4" t="s">
        <v>23</v>
      </c>
      <c r="D15" s="17"/>
      <c r="E15" s="17"/>
      <c r="F15" s="17"/>
      <c r="G15" s="17"/>
      <c r="H15" s="17"/>
      <c r="I15" s="17"/>
    </row>
    <row r="16" spans="1:9" ht="29.25" customHeight="1">
      <c r="A16" s="2" t="s">
        <v>8</v>
      </c>
      <c r="B16" s="22" t="s">
        <v>24</v>
      </c>
      <c r="C16" s="22"/>
      <c r="D16" s="16">
        <f>SUM(D17,D19)</f>
        <v>4710</v>
      </c>
      <c r="E16" s="17">
        <f>SUM(E17,E18,E19)</f>
        <v>4710</v>
      </c>
      <c r="F16" s="17">
        <f>SUM(F17,F18,F19)</f>
        <v>0</v>
      </c>
      <c r="G16" s="16">
        <f>SUM(G17,G19)</f>
        <v>0</v>
      </c>
      <c r="H16" s="16">
        <f>SUM(H17,H19)</f>
        <v>0</v>
      </c>
      <c r="I16" s="17">
        <f>SUM(I17,I18,I19)</f>
        <v>0</v>
      </c>
    </row>
    <row r="17" spans="1:10">
      <c r="A17" s="5" t="s">
        <v>25</v>
      </c>
      <c r="B17" s="6"/>
      <c r="C17" s="4" t="s">
        <v>26</v>
      </c>
      <c r="D17" s="17">
        <v>4710</v>
      </c>
      <c r="E17" s="17">
        <v>4710</v>
      </c>
      <c r="F17" s="17"/>
      <c r="G17" s="17"/>
      <c r="H17" s="17"/>
      <c r="I17" s="17"/>
    </row>
    <row r="18" spans="1:10">
      <c r="A18" s="5" t="s">
        <v>27</v>
      </c>
      <c r="B18" s="6"/>
      <c r="C18" s="4" t="s">
        <v>28</v>
      </c>
      <c r="D18" s="17"/>
      <c r="E18" s="17"/>
      <c r="F18" s="17"/>
      <c r="G18" s="17"/>
      <c r="H18" s="17"/>
      <c r="I18" s="17"/>
    </row>
    <row r="19" spans="1:10">
      <c r="A19" s="5" t="s">
        <v>29</v>
      </c>
      <c r="B19" s="6"/>
      <c r="C19" s="4" t="s">
        <v>30</v>
      </c>
      <c r="D19" s="17"/>
      <c r="E19" s="17"/>
      <c r="F19" s="17"/>
      <c r="G19" s="17"/>
      <c r="H19" s="17"/>
      <c r="I19" s="17"/>
    </row>
    <row r="20" spans="1:10" ht="30" customHeight="1">
      <c r="A20" s="2" t="s">
        <v>9</v>
      </c>
      <c r="B20" s="22" t="s">
        <v>31</v>
      </c>
      <c r="C20" s="22"/>
      <c r="D20" s="17">
        <f t="shared" ref="D20:I20" si="1">SUM(D9)+SUM(D10)+SUM(D11)+SUM(D16)</f>
        <v>197612.91</v>
      </c>
      <c r="E20" s="17">
        <f t="shared" si="1"/>
        <v>55637.16</v>
      </c>
      <c r="F20" s="17">
        <f t="shared" si="1"/>
        <v>0</v>
      </c>
      <c r="G20" s="17">
        <f t="shared" si="1"/>
        <v>276519.45999999996</v>
      </c>
      <c r="H20" s="17">
        <f t="shared" si="1"/>
        <v>41228.339999999997</v>
      </c>
      <c r="I20" s="17">
        <f t="shared" si="1"/>
        <v>0</v>
      </c>
    </row>
    <row r="21" spans="1:10">
      <c r="A21" s="23" t="s">
        <v>32</v>
      </c>
      <c r="B21" s="23"/>
      <c r="C21" s="23"/>
      <c r="D21" s="23"/>
      <c r="E21" s="23"/>
      <c r="F21" s="23"/>
      <c r="G21" s="23"/>
      <c r="H21" s="23"/>
      <c r="I21" s="23"/>
    </row>
    <row r="22" spans="1:10">
      <c r="A22" s="15"/>
      <c r="B22" s="15"/>
      <c r="C22" s="15"/>
      <c r="D22" s="15"/>
      <c r="E22" s="15"/>
      <c r="F22" s="15"/>
      <c r="G22" s="15"/>
      <c r="H22" s="15"/>
      <c r="I22" s="15"/>
    </row>
    <row r="23" spans="1:10">
      <c r="A23" s="15"/>
      <c r="B23" s="15"/>
      <c r="C23" s="15"/>
      <c r="D23" s="15"/>
      <c r="E23" s="15"/>
      <c r="F23" s="15"/>
      <c r="G23" s="15"/>
      <c r="H23" s="15"/>
      <c r="I23" s="15"/>
    </row>
    <row r="24" spans="1:10" ht="12.75" customHeight="1">
      <c r="A24" s="13"/>
      <c r="B24" s="13"/>
      <c r="C24" s="13"/>
      <c r="D24" s="13"/>
      <c r="E24" s="14"/>
      <c r="F24" s="13"/>
      <c r="G24" s="13"/>
      <c r="H24" s="12"/>
      <c r="I24" s="13"/>
      <c r="J24" s="13"/>
    </row>
  </sheetData>
  <sheetProtection selectLockedCells="1" selectUnlockedCells="1"/>
  <mergeCells count="13">
    <mergeCell ref="B16:C16"/>
    <mergeCell ref="B20:C20"/>
    <mergeCell ref="A21:I21"/>
    <mergeCell ref="B8:C8"/>
    <mergeCell ref="B9:C9"/>
    <mergeCell ref="B10:C10"/>
    <mergeCell ref="B11:C11"/>
    <mergeCell ref="A3:I3"/>
    <mergeCell ref="A4:I4"/>
    <mergeCell ref="A6:A7"/>
    <mergeCell ref="B6:C7"/>
    <mergeCell ref="D6:F6"/>
    <mergeCell ref="G6:I6"/>
  </mergeCells>
  <phoneticPr fontId="6" type="noConversion"/>
  <printOptions horizontalCentered="1"/>
  <pageMargins left="0.55138888888888893" right="0.55138888888888893" top="0.78749999999999998" bottom="0.78749999999999998" header="0.51180555555555551" footer="0.51180555555555551"/>
  <pageSetup paperSize="9" scale="80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</vt:lpstr>
      <vt:lpstr>'16'!Print_Titles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2011-03-15T07:14:14Z</cp:lastPrinted>
  <dcterms:created xsi:type="dcterms:W3CDTF">2011-03-07T07:13:46Z</dcterms:created>
  <dcterms:modified xsi:type="dcterms:W3CDTF">2015-04-23T07:45:14Z</dcterms:modified>
</cp:coreProperties>
</file>